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2018 current " sheetId="5" r:id="rId1"/>
  </sheets>
  <calcPr calcId="144525"/>
</workbook>
</file>

<file path=xl/calcChain.xml><?xml version="1.0" encoding="utf-8"?>
<calcChain xmlns="http://schemas.openxmlformats.org/spreadsheetml/2006/main">
  <c r="C34" i="5" l="1"/>
  <c r="G29" i="5"/>
  <c r="C29" i="5"/>
  <c r="G22" i="5"/>
  <c r="C22" i="5"/>
  <c r="G35" i="5" l="1"/>
  <c r="C35" i="5"/>
</calcChain>
</file>

<file path=xl/sharedStrings.xml><?xml version="1.0" encoding="utf-8"?>
<sst xmlns="http://schemas.openxmlformats.org/spreadsheetml/2006/main" count="37" uniqueCount="37">
  <si>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</si>
  <si>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</si>
  <si>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</si>
  <si>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</si>
  <si>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</si>
  <si>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</si>
  <si>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</si>
  <si>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</si>
  <si>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</si>
  <si>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</si>
  <si>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LCE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</si>
  <si>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</si>
  <si>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</si>
  <si>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</si>
  <si>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Budget Officer</t>
  </si>
  <si>
    <t>Province, City or Municipality: PILAR, BOHOL</t>
  </si>
  <si>
    <t>Social Development:</t>
  </si>
  <si>
    <t>Loan Amort.-LOGOFIND</t>
  </si>
  <si>
    <t>PTVHS Bldg.</t>
  </si>
  <si>
    <t>Economic Development:</t>
  </si>
  <si>
    <t>Environmental Management:</t>
  </si>
  <si>
    <t>JEAN JANIOLA-DELA PEÑA</t>
  </si>
  <si>
    <t>Current Legislative Appropriation</t>
  </si>
  <si>
    <t>DA/DENR Counterpart</t>
  </si>
  <si>
    <t>Installation &amp; Maint. of Lighting</t>
  </si>
  <si>
    <t>Repair and Maint. Of Mun. Roads</t>
  </si>
  <si>
    <t>Ecological and Environmental Services</t>
  </si>
  <si>
    <t>BIARPS/ARCDP/ARISP/FMR/LOGOFIND Bldg. Maintenance</t>
  </si>
  <si>
    <t>Rep. and Rehab of Brgy. Roads</t>
  </si>
  <si>
    <t>Imp. &amp; Rehab of Pub. Mrkts Access Roads</t>
  </si>
  <si>
    <t>BUB 2018/ADM Counterpart</t>
  </si>
  <si>
    <t>Counterpart to KALAHI NCDDP</t>
  </si>
  <si>
    <t>SLF Counterpart</t>
  </si>
  <si>
    <t>Purchase of Motor Grader (NOE 2,240.000.00) (3,202.000)</t>
  </si>
  <si>
    <t>Improvement of San Isidro Public Market</t>
  </si>
  <si>
    <t>EUGENIO B. DATAHAN II</t>
  </si>
  <si>
    <t>AS OF THE 1ST QUARTER, CY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</si>
</sst>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0" xfId="0" applyFont="1" applyBorder="1"/>
    <xf numFmtId="43" fontId="2" fillId="0" borderId="0" xfId="1" applyFont="1"/>
    <xf numFmtId="43" fontId="0" fillId="0" borderId="0" xfId="1" applyFont="1"/>
    <xf numFmtId="43" fontId="0" fillId="0" borderId="1" xfId="1" applyFont="1" applyBorder="1"/>
    <xf numFmtId="43" fontId="1" fillId="0" borderId="1" xfId="1" applyFont="1" applyBorder="1"/>
    <xf numFmtId="0" fontId="5" fillId="0" borderId="0" xfId="0" applyFont="1" applyBorder="1" applyAlignment="1">
      <alignment horizontal="centerContinuous"/>
    </xf>
    <xf numFmtId="14" fontId="0" fillId="0" borderId="1" xfId="0" applyNumberFormat="1" applyFont="1" applyBorder="1"/>
    <xf numFmtId="10" fontId="0" fillId="0" borderId="1" xfId="0" applyNumberFormat="1" applyFont="1" applyBorder="1"/>
    <xf numFmtId="0" fontId="0" fillId="0" borderId="5" xfId="0" applyFont="1" applyBorder="1"/>
    <xf numFmtId="43" fontId="0" fillId="0" borderId="0" xfId="1" applyFont="1" applyBorder="1"/>
    <xf numFmtId="0" fontId="0" fillId="0" borderId="6" xfId="0" applyFont="1" applyBorder="1"/>
    <xf numFmtId="0" fontId="1" fillId="0" borderId="7" xfId="0" applyFont="1" applyBorder="1" applyAlignment="1">
      <alignment wrapText="1"/>
    </xf>
    <xf numFmtId="0" fontId="7" fillId="0" borderId="8" xfId="0" applyFont="1" applyBorder="1"/>
    <xf numFmtId="0" fontId="0" fillId="0" borderId="7" xfId="0" applyFont="1" applyBorder="1" applyAlignment="1"/>
    <xf numFmtId="0" fontId="1" fillId="0" borderId="7" xfId="0" applyFont="1" applyBorder="1" applyAlignment="1">
      <alignment vertical="top" wrapText="1"/>
    </xf>
    <xf numFmtId="0" fontId="5" fillId="0" borderId="5" xfId="0" applyFont="1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0" fontId="6" fillId="0" borderId="8" xfId="0" applyFont="1" applyBorder="1"/>
    <xf numFmtId="0" fontId="0" fillId="0" borderId="1" xfId="0" applyFont="1" applyBorder="1" applyAlignment="1">
      <alignment horizontal="center" wrapText="1"/>
    </xf>
    <xf numFmtId="0" fontId="0" fillId="0" borderId="7" xfId="0" applyBorder="1"/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2486025</xdr:colOff>
      <xdr:row>37</xdr:row>
      <xdr:rowOff>19050</xdr:rowOff>
    </xdr:from>
    <xdr:to>
      <xdr:col>0</xdr:col>
      <xdr:colOff>2900589</xdr:colOff>
      <xdr:row>42</xdr:row>
      <xdr:rowOff>56856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8172450"/>
          <a:ext cx="414564" cy="999831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37</xdr:row>
      <xdr:rowOff>0</xdr:rowOff>
    </xdr:from>
    <xdr:to>
      <xdr:col>7</xdr:col>
      <xdr:colOff>280520</xdr:colOff>
      <xdr:row>41</xdr:row>
      <xdr:rowOff>158576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2075" y="8153400"/>
          <a:ext cx="1194920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1" workbookViewId="0">
      <selection activeCell="B40" sqref="B40"/>
    </sheetView>
  </sheetViews>
  <sheetFormatPr defaultRowHeight="15" x14ac:dyDescent="0.25"/>
  <cols>
    <col min="1" max="1" width="51.28515625" customWidth="1"/>
    <col min="2" max="2" width="28.28515625" customWidth="1"/>
    <col min="3" max="3" width="16.28515625" style="6" customWidth="1"/>
    <col min="4" max="5" width="12" customWidth="1"/>
    <col min="6" max="6" width="12.140625" customWidth="1"/>
    <col min="7" max="7" width="16.42578125" customWidth="1"/>
    <col min="8" max="8" width="12" customWidth="1"/>
    <col min="9" max="9" width="19.28515625" customWidth="1"/>
  </cols>
  <sheetData>
    <row r="1" spans="1:9" s="1" customFormat="1" ht="15.75" x14ac:dyDescent="0.25">
      <c r="A1" s="2" t="s">
        <v>12</v>
      </c>
      <c r="C1" s="5"/>
    </row>
    <row r="2" spans="1:9" s="1" customFormat="1" ht="16.5" thickBot="1" x14ac:dyDescent="0.3">
      <c r="C2" s="5"/>
    </row>
    <row r="3" spans="1:9" s="1" customFormat="1" ht="15.75" x14ac:dyDescent="0.25">
      <c r="A3" s="32" t="s">
        <v>11</v>
      </c>
      <c r="B3" s="33"/>
      <c r="C3" s="33"/>
      <c r="D3" s="33"/>
      <c r="E3" s="33"/>
      <c r="F3" s="33"/>
      <c r="G3" s="33"/>
      <c r="H3" s="33"/>
      <c r="I3" s="34"/>
    </row>
    <row r="4" spans="1:9" s="1" customFormat="1" ht="15.75" x14ac:dyDescent="0.25">
      <c r="A4" s="35" t="s">
        <v>22</v>
      </c>
      <c r="B4" s="36"/>
      <c r="C4" s="36"/>
      <c r="D4" s="36"/>
      <c r="E4" s="36"/>
      <c r="F4" s="36"/>
      <c r="G4" s="36"/>
      <c r="H4" s="36"/>
      <c r="I4" s="37"/>
    </row>
    <row r="5" spans="1:9" s="1" customFormat="1" ht="15.75" x14ac:dyDescent="0.25">
      <c r="A5" s="35" t="s">
        <v>36</v>
      </c>
      <c r="B5" s="36"/>
      <c r="C5" s="36"/>
      <c r="D5" s="36"/>
      <c r="E5" s="36"/>
      <c r="F5" s="36"/>
      <c r="G5" s="36"/>
      <c r="H5" s="36"/>
      <c r="I5" s="37"/>
    </row>
    <row r="6" spans="1:9" s="1" customFormat="1" ht="15.75" x14ac:dyDescent="0.25">
      <c r="A6" s="12"/>
      <c r="B6" s="4"/>
      <c r="C6" s="13"/>
      <c r="D6" s="4"/>
      <c r="E6" s="4"/>
      <c r="F6" s="4"/>
      <c r="G6" s="4"/>
      <c r="H6" s="4"/>
      <c r="I6" s="14"/>
    </row>
    <row r="7" spans="1:9" s="1" customFormat="1" ht="15.75" x14ac:dyDescent="0.25">
      <c r="A7" s="12" t="s">
        <v>15</v>
      </c>
      <c r="B7" s="4"/>
      <c r="C7" s="13"/>
      <c r="D7" s="4"/>
      <c r="E7" s="4"/>
      <c r="F7" s="4"/>
      <c r="G7" s="4"/>
      <c r="H7" s="4"/>
      <c r="I7" s="14"/>
    </row>
    <row r="8" spans="1:9" s="1" customFormat="1" ht="15.75" x14ac:dyDescent="0.25">
      <c r="A8" s="12"/>
      <c r="B8" s="4"/>
      <c r="C8" s="13"/>
      <c r="D8" s="4"/>
      <c r="E8" s="4"/>
      <c r="F8" s="4"/>
      <c r="G8" s="4"/>
      <c r="H8" s="4"/>
      <c r="I8" s="14"/>
    </row>
    <row r="9" spans="1:9" s="1" customFormat="1" ht="15.75" x14ac:dyDescent="0.25">
      <c r="A9" s="38" t="s">
        <v>0</v>
      </c>
      <c r="B9" s="39" t="s">
        <v>1</v>
      </c>
      <c r="C9" s="40" t="s">
        <v>2</v>
      </c>
      <c r="D9" s="39" t="s">
        <v>3</v>
      </c>
      <c r="E9" s="39" t="s">
        <v>4</v>
      </c>
      <c r="F9" s="39" t="s">
        <v>5</v>
      </c>
      <c r="G9" s="39"/>
      <c r="H9" s="39" t="s">
        <v>8</v>
      </c>
      <c r="I9" s="41" t="s">
        <v>9</v>
      </c>
    </row>
    <row r="10" spans="1:9" s="1" customFormat="1" ht="31.5" customHeight="1" x14ac:dyDescent="0.25">
      <c r="A10" s="38"/>
      <c r="B10" s="39"/>
      <c r="C10" s="40"/>
      <c r="D10" s="39"/>
      <c r="E10" s="39"/>
      <c r="F10" s="25" t="s">
        <v>6</v>
      </c>
      <c r="G10" s="25" t="s">
        <v>7</v>
      </c>
      <c r="H10" s="39"/>
      <c r="I10" s="41"/>
    </row>
    <row r="11" spans="1:9" s="1" customFormat="1" ht="18.75" customHeight="1" x14ac:dyDescent="0.25">
      <c r="A11" s="15" t="s">
        <v>16</v>
      </c>
      <c r="B11" s="3"/>
      <c r="C11" s="7"/>
      <c r="D11" s="3"/>
      <c r="E11" s="3"/>
      <c r="F11" s="3"/>
      <c r="G11" s="7"/>
      <c r="H11" s="3"/>
      <c r="I11" s="16"/>
    </row>
    <row r="12" spans="1:9" s="1" customFormat="1" ht="15.75" x14ac:dyDescent="0.25">
      <c r="A12" s="17" t="s">
        <v>17</v>
      </c>
      <c r="B12" s="3" t="s">
        <v>18</v>
      </c>
      <c r="C12" s="7">
        <v>1450000</v>
      </c>
      <c r="D12" s="3"/>
      <c r="E12" s="3"/>
      <c r="F12" s="11"/>
      <c r="G12" s="7"/>
      <c r="H12" s="3"/>
      <c r="I12" s="16"/>
    </row>
    <row r="13" spans="1:9" s="1" customFormat="1" ht="15.75" x14ac:dyDescent="0.25">
      <c r="A13" s="26" t="s">
        <v>24</v>
      </c>
      <c r="B13" s="3"/>
      <c r="C13" s="7">
        <v>150000</v>
      </c>
      <c r="D13" s="3"/>
      <c r="E13" s="3"/>
      <c r="F13" s="11"/>
      <c r="G13" s="7">
        <v>41570</v>
      </c>
      <c r="H13" s="3"/>
      <c r="I13" s="16"/>
    </row>
    <row r="14" spans="1:9" s="1" customFormat="1" ht="15.75" x14ac:dyDescent="0.25">
      <c r="A14" s="26" t="s">
        <v>25</v>
      </c>
      <c r="B14" s="3"/>
      <c r="C14" s="7">
        <v>200000</v>
      </c>
      <c r="D14" s="3"/>
      <c r="E14" s="3"/>
      <c r="F14" s="11"/>
      <c r="G14" s="7">
        <v>90368.26</v>
      </c>
      <c r="H14" s="3"/>
      <c r="I14" s="16"/>
    </row>
    <row r="15" spans="1:9" s="1" customFormat="1" ht="15.75" x14ac:dyDescent="0.25">
      <c r="A15" s="26" t="s">
        <v>27</v>
      </c>
      <c r="B15" s="3"/>
      <c r="C15" s="7">
        <v>330000</v>
      </c>
      <c r="D15" s="3"/>
      <c r="E15" s="3"/>
      <c r="F15" s="11"/>
      <c r="G15" s="7"/>
      <c r="H15" s="3"/>
      <c r="I15" s="16"/>
    </row>
    <row r="16" spans="1:9" s="1" customFormat="1" ht="15.75" x14ac:dyDescent="0.25">
      <c r="A16" s="26" t="s">
        <v>28</v>
      </c>
      <c r="B16" s="3"/>
      <c r="C16" s="7">
        <v>1050000</v>
      </c>
      <c r="D16" s="10"/>
      <c r="E16" s="10"/>
      <c r="F16" s="11"/>
      <c r="G16" s="7">
        <v>20360</v>
      </c>
      <c r="H16" s="3"/>
      <c r="I16" s="24"/>
    </row>
    <row r="17" spans="1:9" s="1" customFormat="1" ht="15.75" x14ac:dyDescent="0.25">
      <c r="A17" s="26" t="s">
        <v>31</v>
      </c>
      <c r="B17" s="3"/>
      <c r="C17" s="7">
        <v>2000000</v>
      </c>
      <c r="D17" s="10"/>
      <c r="E17" s="10"/>
      <c r="F17" s="11"/>
      <c r="G17" s="7"/>
      <c r="H17" s="3"/>
      <c r="I17" s="24"/>
    </row>
    <row r="18" spans="1:9" s="1" customFormat="1" ht="15.75" x14ac:dyDescent="0.25">
      <c r="A18" s="17" t="s">
        <v>30</v>
      </c>
      <c r="B18" s="3"/>
      <c r="C18" s="7">
        <v>400000</v>
      </c>
      <c r="D18" s="10"/>
      <c r="E18" s="10"/>
      <c r="F18" s="11"/>
      <c r="G18" s="7"/>
      <c r="H18" s="3"/>
      <c r="I18" s="24"/>
    </row>
    <row r="19" spans="1:9" s="1" customFormat="1" ht="15.75" x14ac:dyDescent="0.25">
      <c r="A19" s="17" t="s">
        <v>23</v>
      </c>
      <c r="B19" s="3"/>
      <c r="C19" s="7">
        <v>300000</v>
      </c>
      <c r="D19" s="10"/>
      <c r="E19" s="10"/>
      <c r="F19" s="11"/>
      <c r="G19" s="7"/>
      <c r="H19" s="3"/>
      <c r="I19" s="24"/>
    </row>
    <row r="20" spans="1:9" s="1" customFormat="1" ht="15.75" x14ac:dyDescent="0.25">
      <c r="A20" s="26" t="s">
        <v>32</v>
      </c>
      <c r="B20" s="3"/>
      <c r="C20" s="7">
        <v>5000000</v>
      </c>
      <c r="D20" s="10"/>
      <c r="E20" s="10"/>
      <c r="F20" s="11"/>
      <c r="G20" s="7"/>
      <c r="H20" s="3"/>
      <c r="I20" s="24"/>
    </row>
    <row r="21" spans="1:9" s="1" customFormat="1" ht="15.75" x14ac:dyDescent="0.25">
      <c r="A21" s="17"/>
      <c r="B21" s="3"/>
      <c r="C21" s="7"/>
      <c r="D21" s="10"/>
      <c r="E21" s="10"/>
      <c r="F21" s="11"/>
      <c r="G21" s="7"/>
      <c r="H21" s="3"/>
      <c r="I21" s="24"/>
    </row>
    <row r="22" spans="1:9" s="1" customFormat="1" ht="15.75" x14ac:dyDescent="0.25">
      <c r="A22" s="17"/>
      <c r="B22" s="3"/>
      <c r="C22" s="8">
        <f>SUM(C12:C21)</f>
        <v>10880000</v>
      </c>
      <c r="D22" s="3"/>
      <c r="E22" s="3"/>
      <c r="F22" s="11"/>
      <c r="G22" s="8">
        <f>SUM(G12:G21)</f>
        <v>152298.26</v>
      </c>
      <c r="H22" s="3"/>
      <c r="I22" s="24"/>
    </row>
    <row r="23" spans="1:9" s="1" customFormat="1" ht="15.75" x14ac:dyDescent="0.25">
      <c r="A23" s="17"/>
      <c r="B23" s="3"/>
      <c r="C23" s="7"/>
      <c r="D23" s="3"/>
      <c r="E23" s="3"/>
      <c r="F23" s="11"/>
      <c r="G23" s="7"/>
      <c r="H23" s="3"/>
      <c r="I23" s="24"/>
    </row>
    <row r="24" spans="1:9" s="1" customFormat="1" ht="19.5" customHeight="1" x14ac:dyDescent="0.25">
      <c r="A24" s="15" t="s">
        <v>19</v>
      </c>
      <c r="B24" s="3"/>
      <c r="C24" s="7"/>
      <c r="D24" s="3"/>
      <c r="E24" s="3"/>
      <c r="F24" s="11"/>
      <c r="G24" s="7"/>
      <c r="H24" s="3"/>
      <c r="I24" s="24"/>
    </row>
    <row r="25" spans="1:9" s="1" customFormat="1" ht="15.75" x14ac:dyDescent="0.25">
      <c r="A25" s="26" t="s">
        <v>29</v>
      </c>
      <c r="B25" s="3"/>
      <c r="C25" s="7">
        <v>400000</v>
      </c>
      <c r="D25" s="3"/>
      <c r="E25" s="3"/>
      <c r="F25" s="11"/>
      <c r="G25" s="7"/>
      <c r="H25" s="3"/>
      <c r="I25" s="24"/>
    </row>
    <row r="26" spans="1:9" s="1" customFormat="1" ht="15.75" x14ac:dyDescent="0.25">
      <c r="A26" s="26" t="s">
        <v>33</v>
      </c>
      <c r="B26" s="3"/>
      <c r="C26" s="7">
        <v>8545194</v>
      </c>
      <c r="D26" s="3"/>
      <c r="E26" s="3"/>
      <c r="F26" s="11"/>
      <c r="G26" s="7"/>
      <c r="H26" s="3"/>
      <c r="I26" s="24"/>
    </row>
    <row r="27" spans="1:9" s="1" customFormat="1" ht="15.75" x14ac:dyDescent="0.25">
      <c r="A27" s="26" t="s">
        <v>34</v>
      </c>
      <c r="B27" s="3"/>
      <c r="C27" s="7">
        <v>202270.36</v>
      </c>
      <c r="D27" s="3"/>
      <c r="E27" s="3"/>
      <c r="F27" s="11"/>
      <c r="G27" s="7"/>
      <c r="H27" s="3"/>
      <c r="I27" s="24"/>
    </row>
    <row r="28" spans="1:9" s="1" customFormat="1" ht="15.75" x14ac:dyDescent="0.25">
      <c r="A28" s="17"/>
      <c r="B28" s="3"/>
      <c r="C28" s="7"/>
      <c r="D28" s="3"/>
      <c r="E28" s="3"/>
      <c r="F28" s="11"/>
      <c r="G28" s="7"/>
      <c r="H28" s="3"/>
      <c r="I28" s="24"/>
    </row>
    <row r="29" spans="1:9" s="1" customFormat="1" ht="15.75" x14ac:dyDescent="0.25">
      <c r="A29" s="17"/>
      <c r="B29" s="3"/>
      <c r="C29" s="8">
        <f>SUM(C25:C28)</f>
        <v>9147464.3599999994</v>
      </c>
      <c r="D29" s="3"/>
      <c r="E29" s="3"/>
      <c r="F29" s="11"/>
      <c r="G29" s="8">
        <f>SUM(G25:G28)</f>
        <v>0</v>
      </c>
      <c r="H29" s="3"/>
      <c r="I29" s="16"/>
    </row>
    <row r="30" spans="1:9" s="1" customFormat="1" ht="15.75" x14ac:dyDescent="0.25">
      <c r="A30" s="17"/>
      <c r="B30" s="3"/>
      <c r="C30" s="7"/>
      <c r="D30" s="3"/>
      <c r="E30" s="3"/>
      <c r="F30" s="11"/>
      <c r="G30" s="7"/>
      <c r="H30" s="3"/>
      <c r="I30" s="16"/>
    </row>
    <row r="31" spans="1:9" s="1" customFormat="1" ht="21" customHeight="1" x14ac:dyDescent="0.25">
      <c r="A31" s="18" t="s">
        <v>20</v>
      </c>
      <c r="B31" s="3"/>
      <c r="C31" s="7"/>
      <c r="D31" s="3"/>
      <c r="E31" s="3"/>
      <c r="F31" s="11"/>
      <c r="G31" s="7"/>
      <c r="H31" s="3"/>
      <c r="I31" s="16"/>
    </row>
    <row r="32" spans="1:9" s="1" customFormat="1" ht="15.75" x14ac:dyDescent="0.25">
      <c r="A32" s="26" t="s">
        <v>26</v>
      </c>
      <c r="B32" s="3"/>
      <c r="C32" s="7">
        <v>85855</v>
      </c>
      <c r="D32" s="3"/>
      <c r="E32" s="3"/>
      <c r="F32" s="11"/>
      <c r="G32" s="7"/>
      <c r="H32" s="3"/>
      <c r="I32" s="16"/>
    </row>
    <row r="33" spans="1:9" s="1" customFormat="1" ht="15.75" x14ac:dyDescent="0.25">
      <c r="A33" s="17"/>
      <c r="B33" s="3"/>
      <c r="C33" s="7"/>
      <c r="D33" s="3"/>
      <c r="E33" s="3"/>
      <c r="F33" s="11"/>
      <c r="G33" s="7"/>
      <c r="H33" s="3"/>
      <c r="I33" s="16"/>
    </row>
    <row r="34" spans="1:9" s="1" customFormat="1" ht="15.75" x14ac:dyDescent="0.25">
      <c r="A34" s="17"/>
      <c r="B34" s="3"/>
      <c r="C34" s="8">
        <f>SUM(C32:C33)</f>
        <v>85855</v>
      </c>
      <c r="D34" s="3"/>
      <c r="E34" s="3"/>
      <c r="F34" s="11"/>
      <c r="G34" s="7"/>
      <c r="H34" s="3"/>
      <c r="I34" s="16"/>
    </row>
    <row r="35" spans="1:9" s="1" customFormat="1" ht="15.75" x14ac:dyDescent="0.25">
      <c r="A35" s="17"/>
      <c r="B35" s="3"/>
      <c r="C35" s="8">
        <f>C22+C29+C34</f>
        <v>20113319.359999999</v>
      </c>
      <c r="D35" s="8"/>
      <c r="E35" s="8"/>
      <c r="F35" s="8"/>
      <c r="G35" s="8">
        <f>G22+G29+G34</f>
        <v>152298.26</v>
      </c>
      <c r="H35" s="3"/>
      <c r="I35" s="16"/>
    </row>
    <row r="36" spans="1:9" x14ac:dyDescent="0.25">
      <c r="A36" s="12"/>
      <c r="B36" s="4"/>
      <c r="C36" s="13"/>
      <c r="D36" s="4"/>
      <c r="E36" s="4"/>
      <c r="F36" s="4"/>
      <c r="G36" s="4"/>
      <c r="H36" s="4"/>
      <c r="I36" s="14"/>
    </row>
    <row r="37" spans="1:9" ht="47.25" customHeight="1" x14ac:dyDescent="0.25">
      <c r="A37" s="27" t="s">
        <v>13</v>
      </c>
      <c r="B37" s="28"/>
      <c r="C37" s="28"/>
      <c r="D37" s="28"/>
      <c r="E37" s="28"/>
      <c r="F37" s="4"/>
      <c r="G37" s="4"/>
      <c r="H37" s="4"/>
      <c r="I37" s="14"/>
    </row>
    <row r="38" spans="1:9" x14ac:dyDescent="0.25">
      <c r="A38" s="12"/>
      <c r="B38" s="4"/>
      <c r="C38" s="13"/>
      <c r="D38" s="4"/>
      <c r="E38" s="4"/>
      <c r="F38" s="4"/>
      <c r="G38" s="4"/>
      <c r="H38" s="4"/>
      <c r="I38" s="14"/>
    </row>
    <row r="39" spans="1:9" x14ac:dyDescent="0.25">
      <c r="A39" s="12"/>
      <c r="B39" s="4"/>
      <c r="C39" s="13"/>
      <c r="D39" s="4"/>
      <c r="E39" s="4"/>
      <c r="F39" s="4"/>
      <c r="G39" s="4"/>
      <c r="H39" s="4"/>
      <c r="I39" s="14"/>
    </row>
    <row r="40" spans="1:9" x14ac:dyDescent="0.25">
      <c r="A40" s="19" t="s">
        <v>21</v>
      </c>
      <c r="B40" s="9"/>
      <c r="C40" s="13"/>
      <c r="D40" s="4"/>
      <c r="E40" s="4"/>
      <c r="F40" s="4"/>
      <c r="G40" s="29" t="s">
        <v>35</v>
      </c>
      <c r="H40" s="29"/>
      <c r="I40" s="14"/>
    </row>
    <row r="41" spans="1:9" x14ac:dyDescent="0.25">
      <c r="A41" s="30" t="s">
        <v>14</v>
      </c>
      <c r="B41" s="31"/>
      <c r="C41" s="13"/>
      <c r="D41" s="4"/>
      <c r="E41" s="4"/>
      <c r="F41" s="4"/>
      <c r="G41" s="31" t="s">
        <v>10</v>
      </c>
      <c r="H41" s="31"/>
      <c r="I41" s="14"/>
    </row>
    <row r="42" spans="1:9" ht="15.75" thickBot="1" x14ac:dyDescent="0.3">
      <c r="A42" s="20"/>
      <c r="B42" s="21"/>
      <c r="C42" s="22"/>
      <c r="D42" s="21"/>
      <c r="E42" s="21"/>
      <c r="F42" s="21"/>
      <c r="G42" s="21"/>
      <c r="H42" s="21"/>
      <c r="I42" s="23"/>
    </row>
  </sheetData>
  <sheetProtection password="CD3C" sheet="1" objects="1" scenarios="1" selectLockedCells="1" selectUnlockedCells="1"/>
  <mergeCells count="15">
    <mergeCell ref="A3:I3"/>
    <mergeCell ref="A4:I4"/>
    <mergeCell ref="A5:I5"/>
    <mergeCell ref="A9:A10"/>
    <mergeCell ref="B9:B10"/>
    <mergeCell ref="C9:C10"/>
    <mergeCell ref="D9:D10"/>
    <mergeCell ref="E9:E10"/>
    <mergeCell ref="F9:G9"/>
    <mergeCell ref="H9:H10"/>
    <mergeCell ref="I9:I10"/>
    <mergeCell ref="A37:E37"/>
    <mergeCell ref="G40:H40"/>
    <mergeCell ref="A41:B41"/>
    <mergeCell ref="G41:H41"/>
  </mergeCells>
  <printOptions horizontalCentered="1"/>
  <pageMargins left="0.5" right="0.45" top="0.7" bottom="0.25" header="0.3" footer="0.3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current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User</cp:lastModifiedBy>
  <cp:lastPrinted>2018-06-25T08:28:18Z</cp:lastPrinted>
  <dcterms:created xsi:type="dcterms:W3CDTF">2013-07-17T21:18:17Z</dcterms:created>
  <dcterms:modified xsi:type="dcterms:W3CDTF">2018-06-25T08:29:22Z</dcterms:modified>
</cp:coreProperties>
</file>